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05" windowHeight="10005" tabRatio="25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<sst xmlns="http://schemas.openxmlformats.org/spreadsheetml/2006/main" count="68" uniqueCount="45">
  <si>
    <t>Итого по заказу:</t>
  </si>
  <si>
    <t>Артикул</t>
  </si>
  <si>
    <t>Наименование</t>
  </si>
  <si>
    <t>Кол-во</t>
  </si>
  <si>
    <t>Сумма</t>
  </si>
  <si>
    <t>Примечание</t>
  </si>
  <si>
    <t>Штрихкод</t>
  </si>
  <si>
    <t>Приманки</t>
  </si>
  <si>
    <t>Воблеры</t>
  </si>
  <si>
    <t>Imakatsu</t>
  </si>
  <si>
    <t>Gekiasa III IK Jerk</t>
  </si>
  <si>
    <t>Воблер Imakatsu Gekiasa III IK Jerk 130SP 48</t>
  </si>
  <si>
    <t xml:space="preserve"> </t>
  </si>
  <si>
    <t>Воблер Imakatsu Gekiasa III IK Jerk 130SP 79</t>
  </si>
  <si>
    <t>IK-300RS Chaos Diver</t>
  </si>
  <si>
    <t>Воблер Imakatsu IK-300RS Chaos Diver 215</t>
  </si>
  <si>
    <t>Воблер Imakatsu IK-300RS Chaos Diver 685</t>
  </si>
  <si>
    <t>Killer Bill</t>
  </si>
  <si>
    <t>Воблер Imakatsu Killer Bill Minnow 125SP 44</t>
  </si>
  <si>
    <t>Воблер Imakatsu Killer Bill Minnow 125SP 45 Matt Hot Tiger (арт. 1452.11.13)</t>
  </si>
  <si>
    <t>Воблер Imakatsu Killer Bill Minnow 125SP 46 Mat Red Hottiger (арт. 1452.03.35)</t>
  </si>
  <si>
    <t>Воблер Imakatsu Killer Bill Minnow 125SP 47</t>
  </si>
  <si>
    <t>Воблер Imakatsu Killer Bill Minnow 125SP 48</t>
  </si>
  <si>
    <t>Power Bill</t>
  </si>
  <si>
    <t>Воблер Imakatsu Power Bill Minnow 115SP 44</t>
  </si>
  <si>
    <t>Воблер Imakatsu Power Bill Minnow 115SP 45 Matt hot tiger (арт. 1452.12.39)</t>
  </si>
  <si>
    <t>Воблер Imakatsu Power Bill Minnow 115SP 46</t>
  </si>
  <si>
    <t>Воблер Imakatsu Power Bill Minnow 115SP 47 Striped Hot Tiger (арт. 1452.12.42)</t>
  </si>
  <si>
    <t>Воблер Imakatsu Power Bill Minnow 115SP 48</t>
  </si>
  <si>
    <t>Riprizer</t>
  </si>
  <si>
    <t>Riprizer 110 slow</t>
  </si>
  <si>
    <t>Воблер Imakatsu Riprizer 110 slow rizer 012</t>
  </si>
  <si>
    <t>Воблер Imakatsu Riprizer 110 slow rizer 083</t>
  </si>
  <si>
    <t>Воблер Imakatsu Riprizer 110 slow rizer 089</t>
  </si>
  <si>
    <t>Super Dardo</t>
  </si>
  <si>
    <t>Воблер Imakatsu Super Dardo 115SP Mat Tiger</t>
  </si>
  <si>
    <t>Фурнитура и комплектующие для воблеров и джеркбейтов</t>
  </si>
  <si>
    <t>Силиконовые хвосты Imakatsu Killer Tail clear (арт. 1452.14.73)</t>
  </si>
  <si>
    <t>Аксессуары рыболовные</t>
  </si>
  <si>
    <t>Инструменты и ножи</t>
  </si>
  <si>
    <t>Инструменты</t>
  </si>
  <si>
    <t>Кусачки Imakatsu Line Cutter Magnetic Cap red (арт. 1452.14.70)</t>
  </si>
  <si>
    <t>Кусачки Imakatsu Line Cutter Magnetic Cap yellow (арт. 1452.14.72)</t>
  </si>
  <si>
    <t>ОПТ</t>
  </si>
  <si>
    <t>РРЦ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</si>
</sst>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#"/>
    <numFmt numFmtId="166" formatCode="#,##0.0#"/>
  </numFmts>
  <fonts count="36">
    <font>
      <sz val="8"/>
      <color indexed="8"/>
      <name val="Arial"/>
      <family val="0"/>
    </font>
    <font>
      <b/>
      <sz val="12"/>
      <color indexed="18"/>
      <name val="Calibri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166" fontId="0" fillId="0" borderId="0" xfId="0" applyNumberFormat="1" applyFont="1" applyAlignment="1">
      <alignment horizontal="left"/>
    </xf>
    <xf numFmtId="166" fontId="0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 wrapText="1"/>
    </xf>
    <xf numFmtId="0" fontId="2" fillId="33" borderId="10" xfId="0" applyNumberFormat="1" applyFont="1" applyFill="1" applyBorder="1" applyAlignment="1">
      <alignment horizontal="left" wrapText="1"/>
    </xf>
    <xf numFmtId="0" fontId="0" fillId="33" borderId="11" xfId="0" applyNumberFormat="1" applyFont="1" applyFill="1" applyBorder="1" applyAlignment="1">
      <alignment horizontal="left" wrapText="1"/>
    </xf>
    <xf numFmtId="1" fontId="3" fillId="0" borderId="12" xfId="0" applyNumberFormat="1" applyFont="1" applyBorder="1" applyAlignment="1">
      <alignment horizontal="right" vertical="center"/>
    </xf>
    <xf numFmtId="0" fontId="3" fillId="0" borderId="12" xfId="0" applyNumberFormat="1" applyFont="1" applyBorder="1" applyAlignment="1">
      <alignment horizontal="left" wrapText="1"/>
    </xf>
    <xf numFmtId="0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2" fontId="3" fillId="0" borderId="12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34" borderId="14" xfId="0" applyNumberFormat="1" applyFont="1" applyFill="1" applyBorder="1" applyAlignment="1">
      <alignment horizontal="center" vertical="center" wrapText="1"/>
    </xf>
    <xf numFmtId="2" fontId="2" fillId="34" borderId="14" xfId="0" applyNumberFormat="1" applyFont="1" applyFill="1" applyBorder="1" applyAlignment="1">
      <alignment horizontal="center" vertical="center" wrapText="1"/>
    </xf>
    <xf numFmtId="0" fontId="2" fillId="34" borderId="15" xfId="0" applyNumberFormat="1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left" wrapText="1"/>
    </xf>
    <xf numFmtId="2" fontId="2" fillId="33" borderId="16" xfId="0" applyNumberFormat="1" applyFont="1" applyFill="1" applyBorder="1" applyAlignment="1">
      <alignment horizontal="left" wrapText="1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0</xdr:row>
      <xdr:rowOff>19050</xdr:rowOff>
    </xdr:from>
    <xdr:to>
      <xdr:col>3</xdr:col>
      <xdr:colOff>561975</xdr:colOff>
      <xdr:row>0</xdr:row>
      <xdr:rowOff>1171575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050"/>
          <a:ext cx="62960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4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E8" sqref="E8"/>
    </sheetView>
  </sheetViews>
  <sheetFormatPr defaultColWidth="9.33203125" defaultRowHeight="11.25" outlineLevelRow="5"/>
  <cols>
    <col min="1" max="1" width="23.33203125" style="0" customWidth="1"/>
    <col min="2" max="2" width="70.16015625" style="0" customWidth="1"/>
    <col min="3" max="6" width="17.5" style="0" customWidth="1"/>
    <col min="7" max="7" width="36.33203125" style="0" customWidth="1"/>
    <col min="8" max="9" width="25.5" style="0" customWidth="1"/>
  </cols>
  <sheetData>
    <row r="1" spans="1:9" s="1" customFormat="1" ht="94.5" customHeight="1">
      <c r="A1" s="3"/>
      <c r="B1" s="4"/>
      <c r="C1" s="4"/>
      <c r="D1" s="13" t="s">
        <v>0</v>
      </c>
      <c r="E1" s="13"/>
      <c r="F1" s="11">
        <f>SUM(F$3:F65535)</f>
        <v>0</v>
      </c>
      <c r="G1" s="3"/>
      <c r="H1" s="3"/>
      <c r="I1" s="3"/>
    </row>
    <row r="2" spans="1:8" s="1" customFormat="1" ht="19.5" customHeight="1">
      <c r="A2" s="14" t="s">
        <v>1</v>
      </c>
      <c r="B2" s="14" t="s">
        <v>2</v>
      </c>
      <c r="C2" s="14" t="s">
        <v>44</v>
      </c>
      <c r="D2" s="14" t="s">
        <v>43</v>
      </c>
      <c r="E2" s="14" t="s">
        <v>3</v>
      </c>
      <c r="F2" s="14" t="s">
        <v>4</v>
      </c>
      <c r="G2" s="16" t="s">
        <v>5</v>
      </c>
      <c r="H2" s="16" t="s">
        <v>6</v>
      </c>
    </row>
    <row r="3" spans="1:8" s="1" customFormat="1" ht="19.5" customHeight="1">
      <c r="A3" s="14"/>
      <c r="B3" s="14"/>
      <c r="C3" s="15"/>
      <c r="D3" s="15"/>
      <c r="E3" s="14"/>
      <c r="F3" s="15"/>
      <c r="G3" s="16"/>
      <c r="H3" s="16"/>
    </row>
    <row r="4" spans="1:8" s="2" customFormat="1" ht="15" customHeight="1">
      <c r="A4" s="17" t="s">
        <v>7</v>
      </c>
      <c r="B4" s="17"/>
      <c r="C4" s="17"/>
      <c r="D4" s="18"/>
      <c r="E4" s="17"/>
      <c r="F4" s="18"/>
      <c r="G4" s="5"/>
      <c r="H4" s="6"/>
    </row>
    <row r="5" spans="1:8" s="2" customFormat="1" ht="15" customHeight="1" outlineLevel="1">
      <c r="A5" s="17" t="s">
        <v>8</v>
      </c>
      <c r="B5" s="17"/>
      <c r="C5" s="17"/>
      <c r="D5" s="18"/>
      <c r="E5" s="17"/>
      <c r="F5" s="18"/>
      <c r="G5" s="5"/>
      <c r="H5" s="6"/>
    </row>
    <row r="6" spans="1:8" s="2" customFormat="1" ht="15" customHeight="1" outlineLevel="2">
      <c r="A6" s="17" t="s">
        <v>9</v>
      </c>
      <c r="B6" s="17"/>
      <c r="C6" s="17"/>
      <c r="D6" s="18"/>
      <c r="E6" s="17"/>
      <c r="F6" s="18"/>
      <c r="G6" s="5"/>
      <c r="H6" s="6"/>
    </row>
    <row r="7" spans="1:8" s="2" customFormat="1" ht="15" customHeight="1" outlineLevel="3">
      <c r="A7" s="17" t="s">
        <v>10</v>
      </c>
      <c r="B7" s="17"/>
      <c r="C7" s="17"/>
      <c r="D7" s="18"/>
      <c r="E7" s="17"/>
      <c r="F7" s="18"/>
      <c r="G7" s="5"/>
      <c r="H7" s="6"/>
    </row>
    <row r="8" spans="1:8" s="1" customFormat="1" ht="15" customHeight="1" outlineLevel="4">
      <c r="A8" s="7">
        <v>233594</v>
      </c>
      <c r="B8" s="8" t="s">
        <v>11</v>
      </c>
      <c r="C8" s="12">
        <v>2148</v>
      </c>
      <c r="D8" s="12">
        <v>1534.34</v>
      </c>
      <c r="E8" s="9"/>
      <c r="F8" s="12">
        <f>D8*E8</f>
        <v>0</v>
      </c>
      <c r="G8" s="9" t="s">
        <v>12</v>
      </c>
      <c r="H8" s="10">
        <v>4582497663150</v>
      </c>
    </row>
    <row r="9" spans="1:8" s="1" customFormat="1" ht="15" customHeight="1" outlineLevel="4">
      <c r="A9" s="7">
        <v>233600</v>
      </c>
      <c r="B9" s="8" t="s">
        <v>13</v>
      </c>
      <c r="C9" s="12">
        <v>2148</v>
      </c>
      <c r="D9" s="12">
        <v>1534.34</v>
      </c>
      <c r="E9" s="9"/>
      <c r="F9" s="12">
        <f>D9*E9</f>
        <v>0</v>
      </c>
      <c r="G9" s="9" t="s">
        <v>12</v>
      </c>
      <c r="H9" s="10">
        <v>4582497663419</v>
      </c>
    </row>
    <row r="10" spans="1:8" s="2" customFormat="1" ht="15" customHeight="1" outlineLevel="3">
      <c r="A10" s="17" t="s">
        <v>14</v>
      </c>
      <c r="B10" s="17"/>
      <c r="C10" s="17"/>
      <c r="D10" s="18"/>
      <c r="E10" s="17"/>
      <c r="F10" s="18"/>
      <c r="G10" s="5"/>
      <c r="H10" s="6"/>
    </row>
    <row r="11" spans="1:8" s="1" customFormat="1" ht="15" customHeight="1" outlineLevel="4">
      <c r="A11" s="7">
        <v>390925</v>
      </c>
      <c r="B11" s="8" t="s">
        <v>15</v>
      </c>
      <c r="C11" s="12">
        <v>2039</v>
      </c>
      <c r="D11" s="12">
        <v>1756.88</v>
      </c>
      <c r="E11" s="9"/>
      <c r="F11" s="12">
        <f>D11*E11</f>
        <v>0</v>
      </c>
      <c r="G11" s="9" t="s">
        <v>12</v>
      </c>
      <c r="H11" s="10">
        <v>4582497662610</v>
      </c>
    </row>
    <row r="12" spans="1:8" s="1" customFormat="1" ht="15" customHeight="1" outlineLevel="4">
      <c r="A12" s="7">
        <v>390926</v>
      </c>
      <c r="B12" s="8" t="s">
        <v>16</v>
      </c>
      <c r="C12" s="12">
        <v>2039</v>
      </c>
      <c r="D12" s="12">
        <v>1756.88</v>
      </c>
      <c r="E12" s="9"/>
      <c r="F12" s="12">
        <f>D12*E12</f>
        <v>0</v>
      </c>
      <c r="G12" s="9" t="s">
        <v>12</v>
      </c>
      <c r="H12" s="10">
        <v>4582497662597</v>
      </c>
    </row>
    <row r="13" spans="1:8" s="2" customFormat="1" ht="15" customHeight="1" outlineLevel="3">
      <c r="A13" s="17" t="s">
        <v>17</v>
      </c>
      <c r="B13" s="17"/>
      <c r="C13" s="17"/>
      <c r="D13" s="18"/>
      <c r="E13" s="17"/>
      <c r="F13" s="18"/>
      <c r="G13" s="5"/>
      <c r="H13" s="6"/>
    </row>
    <row r="14" spans="1:8" s="2" customFormat="1" ht="15" customHeight="1" outlineLevel="4">
      <c r="A14" s="17" t="s">
        <v>17</v>
      </c>
      <c r="B14" s="17"/>
      <c r="C14" s="17"/>
      <c r="D14" s="18"/>
      <c r="E14" s="17"/>
      <c r="F14" s="18"/>
      <c r="G14" s="5"/>
      <c r="H14" s="6"/>
    </row>
    <row r="15" spans="1:8" s="1" customFormat="1" ht="15" customHeight="1" outlineLevel="5">
      <c r="A15" s="7">
        <v>233583</v>
      </c>
      <c r="B15" s="8" t="s">
        <v>18</v>
      </c>
      <c r="C15" s="12">
        <v>2268</v>
      </c>
      <c r="D15" s="12">
        <v>1618.91</v>
      </c>
      <c r="E15" s="9"/>
      <c r="F15" s="12">
        <f>D15*E15</f>
        <v>0</v>
      </c>
      <c r="G15" s="9" t="s">
        <v>12</v>
      </c>
      <c r="H15" s="10">
        <v>4560177634447</v>
      </c>
    </row>
    <row r="16" spans="1:8" s="1" customFormat="1" ht="27.75" customHeight="1" outlineLevel="5">
      <c r="A16" s="7">
        <v>35385</v>
      </c>
      <c r="B16" s="8" t="s">
        <v>19</v>
      </c>
      <c r="C16" s="12">
        <v>2268</v>
      </c>
      <c r="D16" s="12">
        <v>1618.91</v>
      </c>
      <c r="E16" s="9"/>
      <c r="F16" s="12">
        <f>D16*E16</f>
        <v>0</v>
      </c>
      <c r="G16" s="9" t="s">
        <v>12</v>
      </c>
      <c r="H16" s="10">
        <v>4560177634454</v>
      </c>
    </row>
    <row r="17" spans="1:8" s="1" customFormat="1" ht="27.75" customHeight="1" outlineLevel="5">
      <c r="A17" s="7">
        <v>81177</v>
      </c>
      <c r="B17" s="8" t="s">
        <v>20</v>
      </c>
      <c r="C17" s="12">
        <v>2268</v>
      </c>
      <c r="D17" s="12">
        <v>1618.91</v>
      </c>
      <c r="E17" s="9"/>
      <c r="F17" s="12">
        <f>D17*E17</f>
        <v>0</v>
      </c>
      <c r="G17" s="9" t="s">
        <v>12</v>
      </c>
      <c r="H17" s="10">
        <v>4560177634461</v>
      </c>
    </row>
    <row r="18" spans="1:8" s="1" customFormat="1" ht="15" customHeight="1" outlineLevel="5">
      <c r="A18" s="7">
        <v>233582</v>
      </c>
      <c r="B18" s="8" t="s">
        <v>21</v>
      </c>
      <c r="C18" s="12">
        <v>2268</v>
      </c>
      <c r="D18" s="12">
        <v>1618.91</v>
      </c>
      <c r="E18" s="9"/>
      <c r="F18" s="12">
        <f>D18*E18</f>
        <v>0</v>
      </c>
      <c r="G18" s="9" t="s">
        <v>12</v>
      </c>
      <c r="H18" s="10">
        <v>4560177634478</v>
      </c>
    </row>
    <row r="19" spans="1:8" s="1" customFormat="1" ht="15" customHeight="1" outlineLevel="5">
      <c r="A19" s="7">
        <v>233581</v>
      </c>
      <c r="B19" s="8" t="s">
        <v>22</v>
      </c>
      <c r="C19" s="12">
        <v>2268</v>
      </c>
      <c r="D19" s="12">
        <v>1618.91</v>
      </c>
      <c r="E19" s="9"/>
      <c r="F19" s="12">
        <f>D19*E19</f>
        <v>0</v>
      </c>
      <c r="G19" s="9" t="s">
        <v>12</v>
      </c>
      <c r="H19" s="10">
        <v>4560177634485</v>
      </c>
    </row>
    <row r="20" spans="1:8" s="2" customFormat="1" ht="15" customHeight="1" outlineLevel="4">
      <c r="A20" s="17" t="s">
        <v>23</v>
      </c>
      <c r="B20" s="17"/>
      <c r="C20" s="17"/>
      <c r="D20" s="18"/>
      <c r="E20" s="17"/>
      <c r="F20" s="18"/>
      <c r="G20" s="5"/>
      <c r="H20" s="6"/>
    </row>
    <row r="21" spans="1:8" s="1" customFormat="1" ht="15" customHeight="1" outlineLevel="5">
      <c r="A21" s="7">
        <v>233580</v>
      </c>
      <c r="B21" s="8" t="s">
        <v>24</v>
      </c>
      <c r="C21" s="12">
        <v>2268</v>
      </c>
      <c r="D21" s="12">
        <v>1618.91</v>
      </c>
      <c r="E21" s="9"/>
      <c r="F21" s="12">
        <f>D21*E21</f>
        <v>0</v>
      </c>
      <c r="G21" s="9" t="s">
        <v>12</v>
      </c>
      <c r="H21" s="10">
        <v>4560177635444</v>
      </c>
    </row>
    <row r="22" spans="1:8" s="1" customFormat="1" ht="27.75" customHeight="1" outlineLevel="5">
      <c r="A22" s="7">
        <v>65969</v>
      </c>
      <c r="B22" s="8" t="s">
        <v>25</v>
      </c>
      <c r="C22" s="12">
        <v>2268</v>
      </c>
      <c r="D22" s="12">
        <v>1618.91</v>
      </c>
      <c r="E22" s="9"/>
      <c r="F22" s="12">
        <f>D22*E22</f>
        <v>0</v>
      </c>
      <c r="G22" s="9" t="s">
        <v>12</v>
      </c>
      <c r="H22" s="10">
        <v>4560177635543</v>
      </c>
    </row>
    <row r="23" spans="1:8" s="1" customFormat="1" ht="15" customHeight="1" outlineLevel="5">
      <c r="A23" s="7">
        <v>233579</v>
      </c>
      <c r="B23" s="8" t="s">
        <v>26</v>
      </c>
      <c r="C23" s="12">
        <v>2268</v>
      </c>
      <c r="D23" s="12">
        <v>1618.91</v>
      </c>
      <c r="E23" s="9"/>
      <c r="F23" s="12">
        <f>D23*E23</f>
        <v>0</v>
      </c>
      <c r="G23" s="9" t="s">
        <v>12</v>
      </c>
      <c r="H23" s="10">
        <v>4560177635550</v>
      </c>
    </row>
    <row r="24" spans="1:8" s="1" customFormat="1" ht="27.75" customHeight="1" outlineLevel="5">
      <c r="A24" s="7">
        <v>35393</v>
      </c>
      <c r="B24" s="8" t="s">
        <v>27</v>
      </c>
      <c r="C24" s="12">
        <v>2268</v>
      </c>
      <c r="D24" s="12">
        <v>1618.91</v>
      </c>
      <c r="E24" s="9"/>
      <c r="F24" s="12">
        <f>D24*E24</f>
        <v>0</v>
      </c>
      <c r="G24" s="9" t="s">
        <v>12</v>
      </c>
      <c r="H24" s="10">
        <v>4560177635475</v>
      </c>
    </row>
    <row r="25" spans="1:8" s="1" customFormat="1" ht="15" customHeight="1" outlineLevel="5">
      <c r="A25" s="7">
        <v>233584</v>
      </c>
      <c r="B25" s="8" t="s">
        <v>28</v>
      </c>
      <c r="C25" s="12">
        <v>2268</v>
      </c>
      <c r="D25" s="12">
        <v>1618.91</v>
      </c>
      <c r="E25" s="9"/>
      <c r="F25" s="12">
        <f>D25*E25</f>
        <v>0</v>
      </c>
      <c r="G25" s="9" t="s">
        <v>12</v>
      </c>
      <c r="H25" s="10">
        <v>4560177635482</v>
      </c>
    </row>
    <row r="26" spans="1:8" s="2" customFormat="1" ht="15" customHeight="1" outlineLevel="3">
      <c r="A26" s="17" t="s">
        <v>29</v>
      </c>
      <c r="B26" s="17"/>
      <c r="C26" s="17"/>
      <c r="D26" s="18"/>
      <c r="E26" s="17"/>
      <c r="F26" s="18"/>
      <c r="G26" s="5"/>
      <c r="H26" s="6"/>
    </row>
    <row r="27" spans="1:8" s="2" customFormat="1" ht="15" customHeight="1" outlineLevel="4">
      <c r="A27" s="17" t="s">
        <v>30</v>
      </c>
      <c r="B27" s="17"/>
      <c r="C27" s="17"/>
      <c r="D27" s="18"/>
      <c r="E27" s="17"/>
      <c r="F27" s="18"/>
      <c r="G27" s="5"/>
      <c r="H27" s="6"/>
    </row>
    <row r="28" spans="1:8" s="1" customFormat="1" ht="15" customHeight="1" outlineLevel="5">
      <c r="A28" s="7">
        <v>390927</v>
      </c>
      <c r="B28" s="8" t="s">
        <v>31</v>
      </c>
      <c r="C28" s="12">
        <v>2023</v>
      </c>
      <c r="D28" s="12">
        <v>1876.1</v>
      </c>
      <c r="E28" s="9"/>
      <c r="F28" s="12">
        <f>D28*E28</f>
        <v>0</v>
      </c>
      <c r="G28" s="9" t="s">
        <v>12</v>
      </c>
      <c r="H28" s="10">
        <v>4560177645306</v>
      </c>
    </row>
    <row r="29" spans="1:8" s="1" customFormat="1" ht="15" customHeight="1" outlineLevel="5">
      <c r="A29" s="7">
        <v>390929</v>
      </c>
      <c r="B29" s="8" t="s">
        <v>32</v>
      </c>
      <c r="C29" s="12">
        <v>2023</v>
      </c>
      <c r="D29" s="12">
        <v>1876.1</v>
      </c>
      <c r="E29" s="9"/>
      <c r="F29" s="12">
        <f>D29*E29</f>
        <v>0</v>
      </c>
      <c r="G29" s="9" t="s">
        <v>12</v>
      </c>
      <c r="H29" s="10">
        <v>4560177645375</v>
      </c>
    </row>
    <row r="30" spans="1:8" s="1" customFormat="1" ht="15" customHeight="1" outlineLevel="5">
      <c r="A30" s="7">
        <v>390930</v>
      </c>
      <c r="B30" s="8" t="s">
        <v>33</v>
      </c>
      <c r="C30" s="12">
        <v>2023</v>
      </c>
      <c r="D30" s="12">
        <v>1876.1</v>
      </c>
      <c r="E30" s="9"/>
      <c r="F30" s="12">
        <f>D30*E30</f>
        <v>0</v>
      </c>
      <c r="G30" s="9" t="s">
        <v>12</v>
      </c>
      <c r="H30" s="10">
        <v>4560177645382</v>
      </c>
    </row>
    <row r="31" spans="1:8" s="2" customFormat="1" ht="15" customHeight="1" outlineLevel="3">
      <c r="A31" s="17" t="s">
        <v>34</v>
      </c>
      <c r="B31" s="17"/>
      <c r="C31" s="17"/>
      <c r="D31" s="18"/>
      <c r="E31" s="17"/>
      <c r="F31" s="18"/>
      <c r="G31" s="5"/>
      <c r="H31" s="6"/>
    </row>
    <row r="32" spans="1:8" s="1" customFormat="1" ht="15" customHeight="1" outlineLevel="4">
      <c r="A32" s="7">
        <v>233592</v>
      </c>
      <c r="B32" s="8" t="s">
        <v>35</v>
      </c>
      <c r="C32" s="12">
        <v>2148</v>
      </c>
      <c r="D32" s="12">
        <v>1534.34</v>
      </c>
      <c r="E32" s="9"/>
      <c r="F32" s="12">
        <f>D32*E32</f>
        <v>0</v>
      </c>
      <c r="G32" s="9" t="s">
        <v>12</v>
      </c>
      <c r="H32" s="10">
        <v>4582497643114</v>
      </c>
    </row>
    <row r="33" spans="1:8" s="2" customFormat="1" ht="15" customHeight="1" outlineLevel="1">
      <c r="A33" s="17" t="s">
        <v>36</v>
      </c>
      <c r="B33" s="17"/>
      <c r="C33" s="17"/>
      <c r="D33" s="18"/>
      <c r="E33" s="17"/>
      <c r="F33" s="18"/>
      <c r="G33" s="5"/>
      <c r="H33" s="6"/>
    </row>
    <row r="34" spans="1:8" s="2" customFormat="1" ht="15" customHeight="1" outlineLevel="2">
      <c r="A34" s="17" t="s">
        <v>9</v>
      </c>
      <c r="B34" s="17"/>
      <c r="C34" s="17"/>
      <c r="D34" s="18"/>
      <c r="E34" s="17"/>
      <c r="F34" s="18"/>
      <c r="G34" s="5"/>
      <c r="H34" s="6"/>
    </row>
    <row r="35" spans="1:8" s="1" customFormat="1" ht="15" customHeight="1" outlineLevel="3">
      <c r="A35" s="7">
        <v>30554</v>
      </c>
      <c r="B35" s="8" t="s">
        <v>37</v>
      </c>
      <c r="C35" s="12">
        <v>754</v>
      </c>
      <c r="D35" s="12">
        <v>579.5</v>
      </c>
      <c r="E35" s="9"/>
      <c r="F35" s="12">
        <f>D35*E35</f>
        <v>0</v>
      </c>
      <c r="G35" s="9" t="s">
        <v>12</v>
      </c>
      <c r="H35" s="10">
        <v>4571180283614</v>
      </c>
    </row>
    <row r="36" spans="1:8" s="2" customFormat="1" ht="15" customHeight="1">
      <c r="A36" s="17" t="s">
        <v>38</v>
      </c>
      <c r="B36" s="17"/>
      <c r="C36" s="17"/>
      <c r="D36" s="18"/>
      <c r="E36" s="17"/>
      <c r="F36" s="18"/>
      <c r="G36" s="5"/>
      <c r="H36" s="6"/>
    </row>
    <row r="37" spans="1:8" s="2" customFormat="1" ht="15" customHeight="1" outlineLevel="1">
      <c r="A37" s="17" t="s">
        <v>39</v>
      </c>
      <c r="B37" s="17"/>
      <c r="C37" s="17"/>
      <c r="D37" s="18"/>
      <c r="E37" s="17"/>
      <c r="F37" s="18"/>
      <c r="G37" s="5"/>
      <c r="H37" s="6"/>
    </row>
    <row r="38" spans="1:8" s="2" customFormat="1" ht="15" customHeight="1" outlineLevel="2">
      <c r="A38" s="17" t="s">
        <v>40</v>
      </c>
      <c r="B38" s="17"/>
      <c r="C38" s="17"/>
      <c r="D38" s="18"/>
      <c r="E38" s="17"/>
      <c r="F38" s="18"/>
      <c r="G38" s="5"/>
      <c r="H38" s="6"/>
    </row>
    <row r="39" spans="1:8" s="2" customFormat="1" ht="15" customHeight="1" outlineLevel="3">
      <c r="A39" s="17" t="s">
        <v>9</v>
      </c>
      <c r="B39" s="17"/>
      <c r="C39" s="17"/>
      <c r="D39" s="18"/>
      <c r="E39" s="17"/>
      <c r="F39" s="18"/>
      <c r="G39" s="5"/>
      <c r="H39" s="6"/>
    </row>
    <row r="40" spans="1:8" s="1" customFormat="1" ht="15" customHeight="1" outlineLevel="4">
      <c r="A40" s="7">
        <v>108726</v>
      </c>
      <c r="B40" s="8" t="s">
        <v>41</v>
      </c>
      <c r="C40" s="12">
        <v>2457</v>
      </c>
      <c r="D40" s="12">
        <v>1752.62</v>
      </c>
      <c r="E40" s="9"/>
      <c r="F40" s="12">
        <f>D40*E40</f>
        <v>0</v>
      </c>
      <c r="G40" s="9" t="s">
        <v>12</v>
      </c>
      <c r="H40" s="10">
        <v>4571180283829</v>
      </c>
    </row>
    <row r="41" spans="1:8" s="1" customFormat="1" ht="15" customHeight="1" outlineLevel="4">
      <c r="A41" s="7">
        <v>108728</v>
      </c>
      <c r="B41" s="8" t="s">
        <v>42</v>
      </c>
      <c r="C41" s="12">
        <v>2457</v>
      </c>
      <c r="D41" s="12">
        <v>1752.62</v>
      </c>
      <c r="E41" s="9"/>
      <c r="F41" s="12">
        <f>D41*E41</f>
        <v>0</v>
      </c>
      <c r="G41" s="9" t="s">
        <v>12</v>
      </c>
      <c r="H41" s="10">
        <v>4571180283836</v>
      </c>
    </row>
  </sheetData>
  <sheetProtection/>
  <mergeCells count="26">
    <mergeCell ref="A39:F39"/>
    <mergeCell ref="A31:F31"/>
    <mergeCell ref="A33:F33"/>
    <mergeCell ref="A34:F34"/>
    <mergeCell ref="A36:F36"/>
    <mergeCell ref="A37:F37"/>
    <mergeCell ref="A38:F38"/>
    <mergeCell ref="A10:F10"/>
    <mergeCell ref="A13:F13"/>
    <mergeCell ref="A14:F14"/>
    <mergeCell ref="A20:F20"/>
    <mergeCell ref="A26:F26"/>
    <mergeCell ref="A27:F27"/>
    <mergeCell ref="G2:G3"/>
    <mergeCell ref="H2:H3"/>
    <mergeCell ref="A4:F4"/>
    <mergeCell ref="A5:F5"/>
    <mergeCell ref="A6:F6"/>
    <mergeCell ref="A7:F7"/>
    <mergeCell ref="D1:E1"/>
    <mergeCell ref="D2:D3"/>
    <mergeCell ref="A2:A3"/>
    <mergeCell ref="B2:B3"/>
    <mergeCell ref="E2:E3"/>
    <mergeCell ref="F2:F3"/>
    <mergeCell ref="C2:C3"/>
  </mergeCells>
  <printOptions/>
  <pageMargins left="0.39370078740157477" right="0.39370078740157477" top="0.39370078740157477" bottom="0.39370078740157477" header="0" footer="0"/>
  <pageSetup fitToHeight="0" fitToWidth="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 Занкин</dc:creator>
  <cp:keywords/>
  <dc:description/>
  <cp:lastModifiedBy>Олег Занкин</cp:lastModifiedBy>
  <dcterms:created xsi:type="dcterms:W3CDTF">2022-05-23T12:32:29Z</dcterms:created>
  <dcterms:modified xsi:type="dcterms:W3CDTF">2022-05-23T13:19:42Z</dcterms:modified>
  <cp:category/>
  <cp:version/>
  <cp:contentType/>
  <cp:contentStatus/>
</cp:coreProperties>
</file>